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Scott\Puget Sound Partnership\Indicator Champion\John Sauer's analysis\"/>
    </mc:Choice>
  </mc:AlternateContent>
  <xr:revisionPtr revIDLastSave="0" documentId="8_{59CFD978-C853-444B-BC5A-B9A34C54CE30}" xr6:coauthVersionLast="45" xr6:coauthVersionMax="45" xr10:uidLastSave="{00000000-0000-0000-0000-000000000000}"/>
  <bookViews>
    <workbookView xWindow="30255" yWindow="1950" windowWidth="16185" windowHeight="9495" xr2:uid="{3D5420D2-D6C2-4ED3-883E-5CB85DBD9A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<sst xmlns="http://schemas.openxmlformats.org/spreadsheetml/2006/main" count="11" uniqueCount="7">
  <si>
    <t>Synanthropic</t>
  </si>
  <si>
    <t>Conifer</t>
  </si>
  <si>
    <t>1968-2018 Analysis</t>
  </si>
  <si>
    <t>Year</t>
  </si>
  <si>
    <t>2.5%CI</t>
  </si>
  <si>
    <t>Index</t>
  </si>
  <si>
    <t>97.5%CI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</si>
</sst>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8990-614F-490B-ADFC-8A898758B50A}">
  <dimension ref="A1:G54"/>
  <sheetViews>
    <sheetView tabSelected="1" workbookViewId="0">
      <selection activeCell="F5" sqref="F5"/>
    </sheetView>
  </sheetViews>
  <sheetFormatPr defaultRowHeight="14.6" x14ac:dyDescent="0.4"/>
  <sheetData>
    <row r="1" spans="1:7" x14ac:dyDescent="0.4">
      <c r="A1" t="s">
        <v>0</v>
      </c>
      <c r="E1" t="s">
        <v>1</v>
      </c>
    </row>
    <row r="2" spans="1:7" x14ac:dyDescent="0.4">
      <c r="B2" t="s">
        <v>2</v>
      </c>
      <c r="E2" t="s">
        <v>2</v>
      </c>
    </row>
    <row r="3" spans="1:7" x14ac:dyDescent="0.4">
      <c r="A3" t="s">
        <v>3</v>
      </c>
      <c r="B3" t="s">
        <v>4</v>
      </c>
      <c r="C3" t="s">
        <v>5</v>
      </c>
      <c r="D3" t="s">
        <v>6</v>
      </c>
      <c r="E3" t="s">
        <v>4</v>
      </c>
      <c r="F3" t="s">
        <v>5</v>
      </c>
      <c r="G3" t="s">
        <v>6</v>
      </c>
    </row>
    <row r="4" spans="1:7" x14ac:dyDescent="0.4">
      <c r="A4">
        <v>1968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</row>
    <row r="5" spans="1:7" x14ac:dyDescent="0.4">
      <c r="A5">
        <v>1969</v>
      </c>
      <c r="B5">
        <v>0.80224675506366205</v>
      </c>
      <c r="C5">
        <v>0.98613256938678995</v>
      </c>
      <c r="D5">
        <v>1.20959779537739</v>
      </c>
      <c r="E5">
        <v>0.65930773241118401</v>
      </c>
      <c r="F5">
        <v>0.96493096678891599</v>
      </c>
      <c r="G5">
        <v>1.35269010710405</v>
      </c>
    </row>
    <row r="6" spans="1:7" x14ac:dyDescent="0.4">
      <c r="A6">
        <f>A5+1</f>
        <v>1970</v>
      </c>
      <c r="B6">
        <v>0.78081291823139698</v>
      </c>
      <c r="C6">
        <v>0.95920041217186303</v>
      </c>
      <c r="D6">
        <v>1.1759033774594601</v>
      </c>
      <c r="E6">
        <v>0.66989410795570203</v>
      </c>
      <c r="F6">
        <v>0.94709109458058405</v>
      </c>
      <c r="G6">
        <v>1.3264492496115501</v>
      </c>
    </row>
    <row r="7" spans="1:7" x14ac:dyDescent="0.4">
      <c r="A7">
        <f t="shared" ref="A7:A46" si="0">A6+1</f>
        <v>1971</v>
      </c>
      <c r="B7">
        <v>0.78703893803593805</v>
      </c>
      <c r="C7">
        <v>0.96721263025013404</v>
      </c>
      <c r="D7">
        <v>1.19681122378181</v>
      </c>
      <c r="E7">
        <v>0.65185050825578805</v>
      </c>
      <c r="F7">
        <v>0.93863941573644705</v>
      </c>
      <c r="G7">
        <v>1.3309726347986801</v>
      </c>
    </row>
    <row r="8" spans="1:7" x14ac:dyDescent="0.4">
      <c r="A8">
        <f t="shared" si="0"/>
        <v>1972</v>
      </c>
      <c r="B8">
        <v>0.76508680664855699</v>
      </c>
      <c r="C8">
        <v>0.95934859385926596</v>
      </c>
      <c r="D8">
        <v>1.2001333971708199</v>
      </c>
      <c r="E8">
        <v>0.631494775035506</v>
      </c>
      <c r="F8">
        <v>0.95746108606789104</v>
      </c>
      <c r="G8">
        <v>1.37392660677027</v>
      </c>
    </row>
    <row r="9" spans="1:7" x14ac:dyDescent="0.4">
      <c r="A9">
        <f t="shared" si="0"/>
        <v>1973</v>
      </c>
      <c r="B9">
        <v>0.79724379694783998</v>
      </c>
      <c r="C9">
        <v>0.99159527439747197</v>
      </c>
      <c r="D9">
        <v>1.22986431502969</v>
      </c>
      <c r="E9">
        <v>0.66350201074334403</v>
      </c>
      <c r="F9">
        <v>0.98943995902246495</v>
      </c>
      <c r="G9">
        <v>1.4604002094900901</v>
      </c>
    </row>
    <row r="10" spans="1:7" x14ac:dyDescent="0.4">
      <c r="A10">
        <f t="shared" si="0"/>
        <v>1974</v>
      </c>
      <c r="B10">
        <v>0.78791200813573203</v>
      </c>
      <c r="C10">
        <v>0.98703905719083995</v>
      </c>
      <c r="D10">
        <v>1.25374088593376</v>
      </c>
      <c r="E10">
        <v>0.62785624644488103</v>
      </c>
      <c r="F10">
        <v>0.97702297518296899</v>
      </c>
      <c r="G10">
        <v>1.47415027538913</v>
      </c>
    </row>
    <row r="11" spans="1:7" x14ac:dyDescent="0.4">
      <c r="A11">
        <f t="shared" si="0"/>
        <v>1975</v>
      </c>
      <c r="B11">
        <v>0.77325209621994195</v>
      </c>
      <c r="C11">
        <v>0.97307078770828404</v>
      </c>
      <c r="D11">
        <v>1.2285078369771101</v>
      </c>
      <c r="E11">
        <v>0.545861311578412</v>
      </c>
      <c r="F11">
        <v>0.90115531247414804</v>
      </c>
      <c r="G11">
        <v>1.4951986226132199</v>
      </c>
    </row>
    <row r="12" spans="1:7" x14ac:dyDescent="0.4">
      <c r="A12">
        <f t="shared" si="0"/>
        <v>1976</v>
      </c>
      <c r="B12">
        <v>0.79771859860463901</v>
      </c>
      <c r="C12">
        <v>1.00619048619082</v>
      </c>
      <c r="D12">
        <v>1.27234920325788</v>
      </c>
      <c r="E12">
        <v>0.51287910183292396</v>
      </c>
      <c r="F12">
        <v>0.90556684288940703</v>
      </c>
      <c r="G12">
        <v>1.57111312729561</v>
      </c>
    </row>
    <row r="13" spans="1:7" x14ac:dyDescent="0.4">
      <c r="A13">
        <f t="shared" si="0"/>
        <v>1977</v>
      </c>
      <c r="B13">
        <v>0.80080116927755296</v>
      </c>
      <c r="C13">
        <v>1.0173618298629501</v>
      </c>
      <c r="D13">
        <v>1.303951844313</v>
      </c>
      <c r="E13">
        <v>0.500312045193124</v>
      </c>
      <c r="F13">
        <v>0.89609662803287604</v>
      </c>
      <c r="G13">
        <v>1.6862567089989999</v>
      </c>
    </row>
    <row r="14" spans="1:7" x14ac:dyDescent="0.4">
      <c r="A14">
        <f t="shared" si="0"/>
        <v>1978</v>
      </c>
      <c r="B14">
        <v>0.76108995307630201</v>
      </c>
      <c r="C14">
        <v>0.98677206329474898</v>
      </c>
      <c r="D14">
        <v>1.29168554273196</v>
      </c>
      <c r="E14">
        <v>0.54704897633397598</v>
      </c>
      <c r="F14">
        <v>0.94785559688535304</v>
      </c>
      <c r="G14">
        <v>1.59559529192889</v>
      </c>
    </row>
    <row r="15" spans="1:7" x14ac:dyDescent="0.4">
      <c r="A15">
        <f t="shared" si="0"/>
        <v>1979</v>
      </c>
      <c r="B15">
        <v>0.74884943525803904</v>
      </c>
      <c r="C15">
        <v>0.97176999027030597</v>
      </c>
      <c r="D15">
        <v>1.2649087063314199</v>
      </c>
      <c r="E15">
        <v>0.36453903416130601</v>
      </c>
      <c r="F15">
        <v>0.87830286545873404</v>
      </c>
      <c r="G15">
        <v>2.1553724993082999</v>
      </c>
    </row>
    <row r="16" spans="1:7" x14ac:dyDescent="0.4">
      <c r="A16">
        <f t="shared" si="0"/>
        <v>1980</v>
      </c>
      <c r="B16">
        <v>0.75582429601104495</v>
      </c>
      <c r="C16">
        <v>0.95722988750423099</v>
      </c>
      <c r="D16">
        <v>1.2361625233549001</v>
      </c>
      <c r="E16">
        <v>0.40321655836919801</v>
      </c>
      <c r="F16">
        <v>0.90060258831774498</v>
      </c>
      <c r="G16">
        <v>1.92079091065123</v>
      </c>
    </row>
    <row r="17" spans="1:7" x14ac:dyDescent="0.4">
      <c r="A17">
        <f t="shared" si="0"/>
        <v>1981</v>
      </c>
      <c r="B17">
        <v>0.71198610328984102</v>
      </c>
      <c r="C17">
        <v>0.93030385694763995</v>
      </c>
      <c r="D17">
        <v>1.2091154216078599</v>
      </c>
      <c r="E17">
        <v>0.33611599956334398</v>
      </c>
      <c r="F17">
        <v>0.89191086172095602</v>
      </c>
      <c r="G17">
        <v>2.4036611139214399</v>
      </c>
    </row>
    <row r="18" spans="1:7" x14ac:dyDescent="0.4">
      <c r="A18">
        <f t="shared" si="0"/>
        <v>1982</v>
      </c>
      <c r="B18">
        <v>0.73843103372748298</v>
      </c>
      <c r="C18">
        <v>0.98476145523507397</v>
      </c>
      <c r="D18">
        <v>1.30356735405716</v>
      </c>
      <c r="E18">
        <v>0.29829471130612201</v>
      </c>
      <c r="F18">
        <v>0.84316173104005199</v>
      </c>
      <c r="G18">
        <v>2.5900104162662698</v>
      </c>
    </row>
    <row r="19" spans="1:7" x14ac:dyDescent="0.4">
      <c r="A19">
        <f t="shared" si="0"/>
        <v>1983</v>
      </c>
      <c r="B19">
        <v>0.71788842087339999</v>
      </c>
      <c r="C19">
        <v>0.93692912324285105</v>
      </c>
      <c r="D19">
        <v>1.2667691636761</v>
      </c>
      <c r="E19">
        <v>0.32707001636682997</v>
      </c>
      <c r="F19">
        <v>0.88367332751043903</v>
      </c>
      <c r="G19">
        <v>2.5533818204533398</v>
      </c>
    </row>
    <row r="20" spans="1:7" x14ac:dyDescent="0.4">
      <c r="A20">
        <f t="shared" si="0"/>
        <v>1984</v>
      </c>
      <c r="B20">
        <v>0.70295452960671301</v>
      </c>
      <c r="C20">
        <v>0.93770693959442297</v>
      </c>
      <c r="D20">
        <v>1.2541067253046401</v>
      </c>
      <c r="E20">
        <v>0.25486802948242998</v>
      </c>
      <c r="F20">
        <v>0.86047675335270302</v>
      </c>
      <c r="G20">
        <v>3.05581459801726</v>
      </c>
    </row>
    <row r="21" spans="1:7" x14ac:dyDescent="0.4">
      <c r="A21">
        <f t="shared" si="0"/>
        <v>1985</v>
      </c>
      <c r="B21">
        <v>0.67214719374312104</v>
      </c>
      <c r="C21">
        <v>0.91996162104253998</v>
      </c>
      <c r="D21">
        <v>1.2490820119452399</v>
      </c>
      <c r="E21">
        <v>0.19935575747841899</v>
      </c>
      <c r="F21">
        <v>0.80741212557842601</v>
      </c>
      <c r="G21">
        <v>3.0238060692420801</v>
      </c>
    </row>
    <row r="22" spans="1:7" x14ac:dyDescent="0.4">
      <c r="A22">
        <f t="shared" si="0"/>
        <v>1986</v>
      </c>
      <c r="B22">
        <v>0.65720895056245399</v>
      </c>
      <c r="C22">
        <v>0.95662504556128902</v>
      </c>
      <c r="D22">
        <v>1.34630822151274</v>
      </c>
      <c r="E22">
        <v>0.20490682822144299</v>
      </c>
      <c r="F22">
        <v>0.82576688709816604</v>
      </c>
      <c r="G22">
        <v>3.5825396695706</v>
      </c>
    </row>
    <row r="23" spans="1:7" x14ac:dyDescent="0.4">
      <c r="A23">
        <f t="shared" si="0"/>
        <v>1987</v>
      </c>
      <c r="B23">
        <v>0.62476851997620397</v>
      </c>
      <c r="C23">
        <v>0.874525453311368</v>
      </c>
      <c r="D23">
        <v>1.20824387637289</v>
      </c>
      <c r="E23">
        <v>0.17338929301004399</v>
      </c>
      <c r="F23">
        <v>0.83137250495525705</v>
      </c>
      <c r="G23">
        <v>4.0180616678323702</v>
      </c>
    </row>
    <row r="24" spans="1:7" x14ac:dyDescent="0.4">
      <c r="A24">
        <f t="shared" si="0"/>
        <v>1988</v>
      </c>
      <c r="B24">
        <v>0.62090997474892495</v>
      </c>
      <c r="C24">
        <v>0.85675431853043205</v>
      </c>
      <c r="D24">
        <v>1.18234194873613</v>
      </c>
      <c r="E24">
        <v>0.14532201901757899</v>
      </c>
      <c r="F24">
        <v>0.77105000472030705</v>
      </c>
      <c r="G24">
        <v>4.2281115864026804</v>
      </c>
    </row>
    <row r="25" spans="1:7" x14ac:dyDescent="0.4">
      <c r="A25">
        <f t="shared" si="0"/>
        <v>1989</v>
      </c>
      <c r="B25">
        <v>0.66642552372973396</v>
      </c>
      <c r="C25">
        <v>0.92438250586704496</v>
      </c>
      <c r="D25">
        <v>1.2981960472538501</v>
      </c>
      <c r="E25">
        <v>0.149930768388158</v>
      </c>
      <c r="F25">
        <v>0.73370458656347604</v>
      </c>
      <c r="G25">
        <v>3.81779190654792</v>
      </c>
    </row>
    <row r="26" spans="1:7" x14ac:dyDescent="0.4">
      <c r="A26">
        <f t="shared" si="0"/>
        <v>1990</v>
      </c>
      <c r="B26">
        <v>0.61918589659981405</v>
      </c>
      <c r="C26">
        <v>0.87976739273537297</v>
      </c>
      <c r="D26">
        <v>1.2190300227966799</v>
      </c>
      <c r="E26">
        <v>0.120374005077052</v>
      </c>
      <c r="F26">
        <v>0.76065414535262299</v>
      </c>
      <c r="G26">
        <v>4.6508988243570704</v>
      </c>
    </row>
    <row r="27" spans="1:7" x14ac:dyDescent="0.4">
      <c r="A27">
        <f t="shared" si="0"/>
        <v>1991</v>
      </c>
      <c r="B27">
        <v>0.64343335093639697</v>
      </c>
      <c r="C27">
        <v>0.91543577686954403</v>
      </c>
      <c r="D27">
        <v>1.3123363388115901</v>
      </c>
      <c r="E27">
        <v>0.114393158433881</v>
      </c>
      <c r="F27">
        <v>0.74630718677779795</v>
      </c>
      <c r="G27">
        <v>5.2356980084153397</v>
      </c>
    </row>
    <row r="28" spans="1:7" x14ac:dyDescent="0.4">
      <c r="A28">
        <f t="shared" si="0"/>
        <v>1992</v>
      </c>
      <c r="B28">
        <v>0.63921271097398502</v>
      </c>
      <c r="C28">
        <v>0.92641995904391194</v>
      </c>
      <c r="D28">
        <v>1.3788723343242499</v>
      </c>
      <c r="E28">
        <v>0.114044621391893</v>
      </c>
      <c r="F28">
        <v>0.76267160578009696</v>
      </c>
      <c r="G28">
        <v>5.7901265354662197</v>
      </c>
    </row>
    <row r="29" spans="1:7" x14ac:dyDescent="0.4">
      <c r="A29">
        <f t="shared" si="0"/>
        <v>1993</v>
      </c>
      <c r="B29">
        <v>0.61652385294003398</v>
      </c>
      <c r="C29">
        <v>0.91288866083457099</v>
      </c>
      <c r="D29">
        <v>1.3420151673104099</v>
      </c>
      <c r="E29">
        <v>0.107893078935591</v>
      </c>
      <c r="F29">
        <v>0.76557915047999403</v>
      </c>
      <c r="G29">
        <v>5.5551155574116198</v>
      </c>
    </row>
    <row r="30" spans="1:7" x14ac:dyDescent="0.4">
      <c r="A30">
        <f t="shared" si="0"/>
        <v>1994</v>
      </c>
      <c r="B30">
        <v>0.61722847757847699</v>
      </c>
      <c r="C30">
        <v>0.92603296340855201</v>
      </c>
      <c r="D30">
        <v>1.3782469343722501</v>
      </c>
      <c r="E30">
        <v>6.2193015120440301E-2</v>
      </c>
      <c r="F30">
        <v>0.70430894015471401</v>
      </c>
      <c r="G30">
        <v>6.9045991763901799</v>
      </c>
    </row>
    <row r="31" spans="1:7" x14ac:dyDescent="0.4">
      <c r="A31">
        <f t="shared" si="0"/>
        <v>1995</v>
      </c>
      <c r="B31">
        <v>0.61235214618899003</v>
      </c>
      <c r="C31">
        <v>0.96662380050519503</v>
      </c>
      <c r="D31">
        <v>1.5030510488078701</v>
      </c>
      <c r="E31">
        <v>6.8670300973326506E-2</v>
      </c>
      <c r="F31">
        <v>0.70998143712739703</v>
      </c>
      <c r="G31">
        <v>7.2802551116812699</v>
      </c>
    </row>
    <row r="32" spans="1:7" x14ac:dyDescent="0.4">
      <c r="A32">
        <f t="shared" si="0"/>
        <v>1996</v>
      </c>
      <c r="B32">
        <v>0.63639996039494795</v>
      </c>
      <c r="C32">
        <v>0.95954833317474297</v>
      </c>
      <c r="D32">
        <v>1.47071739878274</v>
      </c>
      <c r="E32">
        <v>6.0439320539126699E-2</v>
      </c>
      <c r="F32">
        <v>0.71071984767894802</v>
      </c>
      <c r="G32">
        <v>8.6878792154458893</v>
      </c>
    </row>
    <row r="33" spans="1:7" x14ac:dyDescent="0.4">
      <c r="A33">
        <f t="shared" si="0"/>
        <v>1997</v>
      </c>
      <c r="B33">
        <v>0.60157461519103805</v>
      </c>
      <c r="C33">
        <v>0.98573957183889105</v>
      </c>
      <c r="D33">
        <v>1.5864765626149999</v>
      </c>
      <c r="E33">
        <v>5.2148260391412501E-2</v>
      </c>
      <c r="F33">
        <v>0.67141140970362501</v>
      </c>
      <c r="G33">
        <v>9.4846887115518701</v>
      </c>
    </row>
    <row r="34" spans="1:7" x14ac:dyDescent="0.4">
      <c r="A34">
        <f t="shared" si="0"/>
        <v>1998</v>
      </c>
      <c r="B34">
        <v>0.63916944742567305</v>
      </c>
      <c r="C34">
        <v>1.0015478913153599</v>
      </c>
      <c r="D34">
        <v>1.64740678405964</v>
      </c>
      <c r="E34">
        <v>6.3814027403043094E-2</v>
      </c>
      <c r="F34">
        <v>0.68429115643146599</v>
      </c>
      <c r="G34">
        <v>7.4403407561776804</v>
      </c>
    </row>
    <row r="35" spans="1:7" x14ac:dyDescent="0.4">
      <c r="A35">
        <f t="shared" si="0"/>
        <v>1999</v>
      </c>
      <c r="B35">
        <v>0.58678952410706298</v>
      </c>
      <c r="C35">
        <v>0.96112419377235003</v>
      </c>
      <c r="D35">
        <v>1.5678723840398701</v>
      </c>
      <c r="E35">
        <v>4.5786073916425099E-2</v>
      </c>
      <c r="F35">
        <v>0.69254803666045806</v>
      </c>
      <c r="G35">
        <v>10.770996893705499</v>
      </c>
    </row>
    <row r="36" spans="1:7" x14ac:dyDescent="0.4">
      <c r="A36">
        <f t="shared" si="0"/>
        <v>2000</v>
      </c>
      <c r="B36">
        <v>0.58633583161430503</v>
      </c>
      <c r="C36">
        <v>0.94229726575998596</v>
      </c>
      <c r="D36">
        <v>1.5547269423827501</v>
      </c>
      <c r="E36">
        <v>3.96120243711824E-2</v>
      </c>
      <c r="F36">
        <v>0.65671950054129502</v>
      </c>
      <c r="G36">
        <v>9.2473671025177193</v>
      </c>
    </row>
    <row r="37" spans="1:7" x14ac:dyDescent="0.4">
      <c r="A37">
        <f t="shared" si="0"/>
        <v>2001</v>
      </c>
      <c r="B37">
        <v>0.61820889070668905</v>
      </c>
      <c r="C37">
        <v>1.0212921319128301</v>
      </c>
      <c r="D37">
        <v>1.65202286668348</v>
      </c>
      <c r="E37">
        <v>5.4339941985879103E-2</v>
      </c>
      <c r="F37">
        <v>0.69238495028679803</v>
      </c>
      <c r="G37">
        <v>9.0754773231766404</v>
      </c>
    </row>
    <row r="38" spans="1:7" x14ac:dyDescent="0.4">
      <c r="A38">
        <f t="shared" si="0"/>
        <v>2002</v>
      </c>
      <c r="B38">
        <v>0.57915163564542405</v>
      </c>
      <c r="C38">
        <v>1.0043518516057399</v>
      </c>
      <c r="D38">
        <v>1.78111603028189</v>
      </c>
      <c r="E38">
        <v>3.8531039694512999E-2</v>
      </c>
      <c r="F38">
        <v>0.60341500212851595</v>
      </c>
      <c r="G38">
        <v>10.8906451082968</v>
      </c>
    </row>
    <row r="39" spans="1:7" x14ac:dyDescent="0.4">
      <c r="A39">
        <f t="shared" si="0"/>
        <v>2003</v>
      </c>
      <c r="B39">
        <v>0.56963298942516005</v>
      </c>
      <c r="C39">
        <v>0.95618735004081001</v>
      </c>
      <c r="D39">
        <v>1.5916646363045199</v>
      </c>
      <c r="E39">
        <v>3.5669950127543301E-2</v>
      </c>
      <c r="F39">
        <v>0.64403086091466699</v>
      </c>
      <c r="G39">
        <v>11.5306681519866</v>
      </c>
    </row>
    <row r="40" spans="1:7" x14ac:dyDescent="0.4">
      <c r="A40">
        <f t="shared" si="0"/>
        <v>2004</v>
      </c>
      <c r="B40">
        <v>0.53138873983766</v>
      </c>
      <c r="C40">
        <v>0.95437932278211701</v>
      </c>
      <c r="D40">
        <v>1.7521456624429099</v>
      </c>
      <c r="E40">
        <v>3.0303606258269399E-2</v>
      </c>
      <c r="F40">
        <v>0.63322560576015396</v>
      </c>
      <c r="G40">
        <v>13.484309308002199</v>
      </c>
    </row>
    <row r="41" spans="1:7" x14ac:dyDescent="0.4">
      <c r="A41">
        <f t="shared" si="0"/>
        <v>2005</v>
      </c>
      <c r="B41">
        <v>0.49898558203434501</v>
      </c>
      <c r="C41">
        <v>0.90465234491522495</v>
      </c>
      <c r="D41">
        <v>1.5926133402414899</v>
      </c>
      <c r="E41">
        <v>2.3671483197997601E-2</v>
      </c>
      <c r="F41">
        <v>0.66597981288219099</v>
      </c>
      <c r="G41">
        <v>19.0953188459548</v>
      </c>
    </row>
    <row r="42" spans="1:7" x14ac:dyDescent="0.4">
      <c r="A42">
        <f t="shared" si="0"/>
        <v>2006</v>
      </c>
      <c r="B42">
        <v>0.527619569141206</v>
      </c>
      <c r="C42">
        <v>0.93949472311803395</v>
      </c>
      <c r="D42">
        <v>1.62228846740226</v>
      </c>
      <c r="E42">
        <v>2.3740143190302598E-2</v>
      </c>
      <c r="F42">
        <v>0.60320863045839002</v>
      </c>
      <c r="G42">
        <v>14.2571438230722</v>
      </c>
    </row>
    <row r="43" spans="1:7" x14ac:dyDescent="0.4">
      <c r="A43">
        <f t="shared" si="0"/>
        <v>2007</v>
      </c>
      <c r="B43">
        <v>0.534988082063385</v>
      </c>
      <c r="C43">
        <v>0.93563254395319895</v>
      </c>
      <c r="D43">
        <v>1.62136536210515</v>
      </c>
      <c r="E43">
        <v>2.0906053796410001E-2</v>
      </c>
      <c r="F43">
        <v>0.61906971917958298</v>
      </c>
      <c r="G43">
        <v>18.756071023311002</v>
      </c>
    </row>
    <row r="44" spans="1:7" x14ac:dyDescent="0.4">
      <c r="A44">
        <f t="shared" si="0"/>
        <v>2008</v>
      </c>
      <c r="B44">
        <v>0.51666804490127405</v>
      </c>
      <c r="C44">
        <v>0.90947663847089699</v>
      </c>
      <c r="D44">
        <v>1.59262674028957</v>
      </c>
      <c r="E44">
        <v>1.7943602401731099E-2</v>
      </c>
      <c r="F44">
        <v>0.59357909264887498</v>
      </c>
      <c r="G44">
        <v>19.2806131469147</v>
      </c>
    </row>
    <row r="45" spans="1:7" x14ac:dyDescent="0.4">
      <c r="A45">
        <f t="shared" si="0"/>
        <v>2009</v>
      </c>
      <c r="B45">
        <v>0.51721576500623001</v>
      </c>
      <c r="C45">
        <v>0.86222347970015101</v>
      </c>
      <c r="D45">
        <v>1.42517131159197</v>
      </c>
      <c r="E45">
        <v>1.39383570026155E-2</v>
      </c>
      <c r="F45">
        <v>0.56855526526959999</v>
      </c>
      <c r="G45">
        <v>21.0689092304771</v>
      </c>
    </row>
    <row r="46" spans="1:7" x14ac:dyDescent="0.4">
      <c r="A46">
        <f t="shared" si="0"/>
        <v>2010</v>
      </c>
      <c r="B46">
        <v>0.416904204955862</v>
      </c>
      <c r="C46">
        <v>0.88361163433468104</v>
      </c>
      <c r="D46">
        <v>1.8112752210836101</v>
      </c>
      <c r="E46">
        <v>1.0388364961336801E-2</v>
      </c>
      <c r="F46">
        <v>0.57667396883306399</v>
      </c>
      <c r="G46">
        <v>32.8895179951543</v>
      </c>
    </row>
    <row r="47" spans="1:7" x14ac:dyDescent="0.4">
      <c r="A47">
        <v>2011</v>
      </c>
      <c r="B47">
        <v>0.43542739497109501</v>
      </c>
      <c r="C47">
        <v>0.88182643910098402</v>
      </c>
      <c r="D47">
        <v>1.7507747722089999</v>
      </c>
      <c r="E47">
        <v>1.9091809975035099E-2</v>
      </c>
      <c r="F47">
        <v>0.588404406982446</v>
      </c>
      <c r="G47">
        <v>23.539935136838999</v>
      </c>
    </row>
    <row r="48" spans="1:7" x14ac:dyDescent="0.4">
      <c r="A48">
        <v>2012</v>
      </c>
      <c r="B48">
        <v>0.48115802381204298</v>
      </c>
      <c r="C48">
        <v>0.91655211850374896</v>
      </c>
      <c r="D48">
        <v>1.6942649668727401</v>
      </c>
      <c r="E48">
        <v>1.53572931210657E-2</v>
      </c>
      <c r="F48">
        <v>0.57623276049855698</v>
      </c>
      <c r="G48">
        <v>21.172063384930201</v>
      </c>
    </row>
    <row r="49" spans="1:7" x14ac:dyDescent="0.4">
      <c r="A49">
        <v>2013</v>
      </c>
      <c r="B49">
        <v>0.39947626435866102</v>
      </c>
      <c r="C49">
        <v>0.83275937388480603</v>
      </c>
      <c r="D49">
        <v>1.5970894435090599</v>
      </c>
      <c r="E49">
        <v>1.1592452027138701E-2</v>
      </c>
      <c r="F49">
        <v>0.55844006332763196</v>
      </c>
      <c r="G49">
        <v>21.109296631893599</v>
      </c>
    </row>
    <row r="50" spans="1:7" x14ac:dyDescent="0.4">
      <c r="A50">
        <v>2014</v>
      </c>
      <c r="B50">
        <v>0.41532990316256602</v>
      </c>
      <c r="C50">
        <v>0.85764477584560395</v>
      </c>
      <c r="D50">
        <v>1.6727859237468401</v>
      </c>
      <c r="E50">
        <v>9.64051697962264E-3</v>
      </c>
      <c r="F50">
        <v>0.549883876215159</v>
      </c>
      <c r="G50">
        <v>25.013034474571501</v>
      </c>
    </row>
    <row r="51" spans="1:7" x14ac:dyDescent="0.4">
      <c r="A51">
        <v>2015</v>
      </c>
      <c r="B51">
        <v>0.40348963570334001</v>
      </c>
      <c r="C51">
        <v>0.89371450562802901</v>
      </c>
      <c r="D51">
        <v>1.9137558360657601</v>
      </c>
      <c r="E51">
        <v>9.7033307202479702E-3</v>
      </c>
      <c r="F51">
        <v>0.57587899154406497</v>
      </c>
      <c r="G51">
        <v>32.181185945942602</v>
      </c>
    </row>
    <row r="52" spans="1:7" x14ac:dyDescent="0.4">
      <c r="A52">
        <v>2016</v>
      </c>
      <c r="B52">
        <v>0.37507147399274099</v>
      </c>
      <c r="C52">
        <v>0.87980981485060805</v>
      </c>
      <c r="D52">
        <v>1.94811772041864</v>
      </c>
      <c r="E52">
        <v>8.2518924344763198E-3</v>
      </c>
      <c r="F52">
        <v>0.52915344304100898</v>
      </c>
      <c r="G52">
        <v>34.676034992137197</v>
      </c>
    </row>
    <row r="53" spans="1:7" x14ac:dyDescent="0.4">
      <c r="A53">
        <v>2017</v>
      </c>
      <c r="B53">
        <v>0.45914211094940699</v>
      </c>
      <c r="C53">
        <v>0.89313478811383895</v>
      </c>
      <c r="D53">
        <v>1.7163123529308399</v>
      </c>
      <c r="E53">
        <v>5.7458639755516997E-3</v>
      </c>
      <c r="F53">
        <v>0.50216205320915397</v>
      </c>
      <c r="G53">
        <v>29.7067210006267</v>
      </c>
    </row>
    <row r="54" spans="1:7" x14ac:dyDescent="0.4">
      <c r="A54">
        <v>2018</v>
      </c>
      <c r="B54">
        <v>0.42409228741025501</v>
      </c>
      <c r="C54">
        <v>0.92196075011633805</v>
      </c>
      <c r="D54">
        <v>1.96453493311634</v>
      </c>
      <c r="E54">
        <v>7.3143108853456996E-3</v>
      </c>
      <c r="F54">
        <v>0.53968199110448301</v>
      </c>
      <c r="G54">
        <v>26.791189059639802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2021-04-21T19:18:59Z</dcterms:created>
  <dcterms:modified xsi:type="dcterms:W3CDTF">2021-04-21T19:19:59Z</dcterms:modified>
</cp:coreProperties>
</file>